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120" yWindow="0" windowWidth="28120" windowHeight="16520" tabRatio="500" activeTab="1"/>
  </bookViews>
  <sheets>
    <sheet name="工作表1" sheetId="2" r:id="rId1"/>
    <sheet name="工作表2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2" l="1"/>
  <c r="H39" i="2"/>
  <c r="H20" i="2"/>
  <c r="H23" i="2"/>
  <c r="H27" i="2"/>
  <c r="H22" i="2"/>
  <c r="H37" i="2"/>
  <c r="H15" i="2"/>
  <c r="H17" i="2"/>
  <c r="H25" i="2"/>
  <c r="H16" i="2"/>
  <c r="H31" i="2"/>
  <c r="H38" i="2"/>
  <c r="H5" i="2"/>
  <c r="H3" i="2"/>
  <c r="H32" i="2"/>
  <c r="H9" i="2"/>
  <c r="H13" i="2"/>
  <c r="H33" i="2"/>
  <c r="H36" i="2"/>
  <c r="H4" i="2"/>
  <c r="H35" i="2"/>
  <c r="H24" i="2"/>
  <c r="H14" i="2"/>
  <c r="H30" i="2"/>
  <c r="H10" i="2"/>
  <c r="H21" i="2"/>
  <c r="H12" i="2"/>
</calcChain>
</file>

<file path=xl/sharedStrings.xml><?xml version="1.0" encoding="utf-8"?>
<sst xmlns="http://schemas.openxmlformats.org/spreadsheetml/2006/main" count="162" uniqueCount="108">
  <si>
    <t>学院</t>
  </si>
  <si>
    <t>作品名称</t>
  </si>
  <si>
    <t>班级</t>
  </si>
  <si>
    <t>姓名</t>
  </si>
  <si>
    <t>分数</t>
  </si>
  <si>
    <t>国际服务工程学院</t>
  </si>
  <si>
    <t>寝室日常</t>
  </si>
  <si>
    <t>物联网141</t>
  </si>
  <si>
    <t>冼弋人</t>
  </si>
  <si>
    <t>任振峰</t>
  </si>
  <si>
    <t>吃货的故事</t>
  </si>
  <si>
    <t>软工142</t>
  </si>
  <si>
    <t>冯嘉辉</t>
  </si>
  <si>
    <t>理学院</t>
  </si>
  <si>
    <t>科教151</t>
  </si>
  <si>
    <t>曾晓茜</t>
  </si>
  <si>
    <t>经济与管理学院</t>
  </si>
  <si>
    <t>经济152</t>
  </si>
  <si>
    <t>徐芳蕾</t>
  </si>
  <si>
    <t>体育与健康学院</t>
  </si>
  <si>
    <t>在大学的每一天</t>
  </si>
  <si>
    <t>体教131</t>
  </si>
  <si>
    <t>李雅静</t>
  </si>
  <si>
    <t>永远18岁</t>
  </si>
  <si>
    <t>体教151</t>
  </si>
  <si>
    <t>葛雅倩</t>
  </si>
  <si>
    <t>体教143</t>
  </si>
  <si>
    <t>张安琪</t>
  </si>
  <si>
    <t>文化创意学院</t>
  </si>
  <si>
    <t>动画153</t>
  </si>
  <si>
    <t>孟歆瑶</t>
  </si>
  <si>
    <t>动画151</t>
  </si>
  <si>
    <t>文创151</t>
  </si>
  <si>
    <t>王雪</t>
  </si>
  <si>
    <t>动画142</t>
  </si>
  <si>
    <t>姚瑶</t>
  </si>
  <si>
    <t>文创152</t>
  </si>
  <si>
    <t>张宁婕</t>
  </si>
  <si>
    <t>王欣欣</t>
  </si>
  <si>
    <t>张茹</t>
  </si>
  <si>
    <t>动画152</t>
  </si>
  <si>
    <t>虞舒焙</t>
  </si>
  <si>
    <t>陈娜靓</t>
  </si>
  <si>
    <t>翟文硕</t>
  </si>
  <si>
    <t>杜东辉</t>
  </si>
  <si>
    <t>美术学院</t>
  </si>
  <si>
    <t>美教142</t>
  </si>
  <si>
    <t>陈姿梦</t>
  </si>
  <si>
    <t>绘画131</t>
  </si>
  <si>
    <t>李婧</t>
  </si>
  <si>
    <t>平凡生活，温暖你我</t>
  </si>
  <si>
    <t>美教141</t>
  </si>
  <si>
    <t>谢佳蓉</t>
  </si>
  <si>
    <t>美教151</t>
  </si>
  <si>
    <t>公艺152</t>
  </si>
  <si>
    <t>王雨欣</t>
  </si>
  <si>
    <t>沈哲宇</t>
  </si>
  <si>
    <t>陈舒颖</t>
  </si>
  <si>
    <t>室友情</t>
  </si>
  <si>
    <t>研一</t>
  </si>
  <si>
    <t>张静</t>
  </si>
  <si>
    <t>钱装饰121+钱环艺121</t>
  </si>
  <si>
    <t>张苏俊+蔡希佳</t>
  </si>
  <si>
    <t>钱视传121</t>
  </si>
  <si>
    <t>钱环艺121</t>
  </si>
  <si>
    <t>吴芙蓉</t>
  </si>
  <si>
    <t>钱虹</t>
  </si>
  <si>
    <t>医学院</t>
  </si>
  <si>
    <t>寝室—因你们而精彩</t>
  </si>
  <si>
    <t>临床1501</t>
  </si>
  <si>
    <t>张千</t>
  </si>
  <si>
    <t>“医”“室”与你</t>
  </si>
  <si>
    <t>朱芝琳</t>
  </si>
  <si>
    <t>健管152</t>
  </si>
  <si>
    <t>护理151</t>
  </si>
  <si>
    <t>徐玛瑙</t>
  </si>
  <si>
    <t>健管151</t>
  </si>
  <si>
    <t>余茜茜</t>
  </si>
  <si>
    <t>朱妈妈的睡前故事</t>
  </si>
  <si>
    <t>临床154</t>
  </si>
  <si>
    <t>方晓慧</t>
  </si>
  <si>
    <t>403寝室的欢乐日常</t>
  </si>
  <si>
    <t>张丽芳</t>
  </si>
  <si>
    <t>生命与环境科学学院</t>
  </si>
  <si>
    <t>生技152</t>
  </si>
  <si>
    <t>尹乔</t>
  </si>
  <si>
    <t>材化学院</t>
  </si>
  <si>
    <t>制药151</t>
  </si>
  <si>
    <t>应化151</t>
  </si>
  <si>
    <t>多彩307</t>
  </si>
  <si>
    <t>余菲菲</t>
  </si>
  <si>
    <t>邓荇予</t>
  </si>
  <si>
    <t>分数</t>
    <phoneticPr fontId="2" type="noConversion"/>
  </si>
  <si>
    <t>总分</t>
    <phoneticPr fontId="2" type="noConversion"/>
  </si>
  <si>
    <t>最佳人气奖：</t>
    <phoneticPr fontId="2" type="noConversion"/>
  </si>
  <si>
    <t>最佳创意奖：</t>
    <phoneticPr fontId="2" type="noConversion"/>
  </si>
  <si>
    <t>最佳组织奖：</t>
    <phoneticPr fontId="2" type="noConversion"/>
  </si>
  <si>
    <t>人文学院</t>
    <phoneticPr fontId="2" type="noConversion"/>
  </si>
  <si>
    <t>计算机152</t>
  </si>
  <si>
    <t>罗雨晴</t>
  </si>
  <si>
    <t>中文153</t>
  </si>
  <si>
    <t>徐一</t>
  </si>
  <si>
    <t>邵鼎昕</t>
  </si>
  <si>
    <t>张鑫</t>
  </si>
  <si>
    <t>何亚虹</t>
  </si>
  <si>
    <t>一等奖</t>
    <phoneticPr fontId="2" type="noConversion"/>
  </si>
  <si>
    <t>二等奖</t>
    <phoneticPr fontId="2" type="noConversion"/>
  </si>
  <si>
    <t>三等奖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</si>
</sst>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宋体"/>
      <family val="2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sz val="12"/>
      <color rgb="FF00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4" borderId="0" xfId="0" applyFill="1" applyAlignment="1">
      <alignment horizontal="center"/>
    </xf>
    <xf numFmtId="0" fontId="0" fillId="4" borderId="0" xfId="0" applyFill="1"/>
  </cellXfs>
  <cellStyles count="85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普通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N22" sqref="N22"/>
    </sheetView>
  </sheetViews>
  <sheetFormatPr baseColWidth="10" defaultRowHeight="28" customHeight="1" x14ac:dyDescent="0"/>
  <cols>
    <col min="1" max="1" width="20.83203125" customWidth="1"/>
    <col min="2" max="2" width="21.5" customWidth="1"/>
  </cols>
  <sheetData>
    <row r="1" spans="1:9" s="1" customFormat="1" ht="23" customHeight="1">
      <c r="A1" s="3" t="s">
        <v>0</v>
      </c>
      <c r="B1" s="6" t="s">
        <v>1</v>
      </c>
      <c r="C1" s="3" t="s">
        <v>2</v>
      </c>
      <c r="D1" s="3" t="s">
        <v>3</v>
      </c>
      <c r="E1" s="7" t="s">
        <v>4</v>
      </c>
      <c r="F1" s="1" t="s">
        <v>4</v>
      </c>
      <c r="G1" s="1" t="s">
        <v>92</v>
      </c>
      <c r="H1" s="1" t="s">
        <v>93</v>
      </c>
    </row>
    <row r="3" spans="1:9" s="2" customFormat="1" ht="23" customHeight="1">
      <c r="A3" s="4" t="s">
        <v>45</v>
      </c>
      <c r="B3" s="5"/>
      <c r="C3" s="4" t="s">
        <v>48</v>
      </c>
      <c r="D3" s="4" t="s">
        <v>49</v>
      </c>
      <c r="E3" s="8">
        <v>90</v>
      </c>
      <c r="F3" s="2">
        <v>92</v>
      </c>
      <c r="G3" s="2">
        <v>91</v>
      </c>
      <c r="H3" s="2">
        <f>SUM(E3:G3)</f>
        <v>273</v>
      </c>
      <c r="I3" s="19"/>
    </row>
    <row r="4" spans="1:9" s="2" customFormat="1" ht="23" customHeight="1">
      <c r="A4" s="4" t="s">
        <v>28</v>
      </c>
      <c r="B4" s="5"/>
      <c r="C4" s="4" t="s">
        <v>36</v>
      </c>
      <c r="D4" s="4" t="s">
        <v>37</v>
      </c>
      <c r="E4" s="8">
        <v>92</v>
      </c>
      <c r="F4" s="2">
        <v>90</v>
      </c>
      <c r="G4" s="2">
        <v>89</v>
      </c>
      <c r="H4" s="2">
        <f>SUM(E4:G4)</f>
        <v>271</v>
      </c>
      <c r="I4" s="19"/>
    </row>
    <row r="5" spans="1:9" s="2" customFormat="1" ht="30.75" customHeight="1">
      <c r="A5" s="4" t="s">
        <v>45</v>
      </c>
      <c r="B5" s="5" t="s">
        <v>50</v>
      </c>
      <c r="C5" s="4" t="s">
        <v>51</v>
      </c>
      <c r="D5" s="4" t="s">
        <v>52</v>
      </c>
      <c r="E5" s="8">
        <v>90</v>
      </c>
      <c r="F5" s="2">
        <v>89</v>
      </c>
      <c r="G5" s="2">
        <v>89</v>
      </c>
      <c r="H5" s="2">
        <f>SUM(E5:G5)</f>
        <v>268</v>
      </c>
      <c r="I5" s="19" t="s">
        <v>105</v>
      </c>
    </row>
    <row r="6" spans="1:9" ht="28" customHeight="1">
      <c r="A6" s="9" t="s">
        <v>5</v>
      </c>
      <c r="B6" s="10" t="s">
        <v>6</v>
      </c>
      <c r="C6" s="11" t="s">
        <v>7</v>
      </c>
      <c r="D6" s="11" t="s">
        <v>8</v>
      </c>
      <c r="E6" s="12">
        <v>89</v>
      </c>
      <c r="F6" s="13">
        <v>90</v>
      </c>
      <c r="G6" s="13">
        <v>89</v>
      </c>
      <c r="H6" s="13">
        <v>268</v>
      </c>
      <c r="I6" s="20"/>
    </row>
    <row r="7" spans="1:9" ht="28" customHeight="1">
      <c r="A7" s="14" t="s">
        <v>5</v>
      </c>
      <c r="B7" s="15"/>
      <c r="C7" s="16" t="s">
        <v>7</v>
      </c>
      <c r="D7" s="16" t="s">
        <v>9</v>
      </c>
      <c r="E7" s="17">
        <v>87</v>
      </c>
      <c r="F7" s="13">
        <v>88</v>
      </c>
      <c r="G7" s="13">
        <v>90</v>
      </c>
      <c r="H7" s="13">
        <v>265</v>
      </c>
      <c r="I7" s="20"/>
    </row>
    <row r="9" spans="1:9" s="2" customFormat="1" ht="23" customHeight="1">
      <c r="A9" s="4" t="s">
        <v>28</v>
      </c>
      <c r="B9" s="5"/>
      <c r="C9" s="4" t="s">
        <v>31</v>
      </c>
      <c r="D9" s="4" t="s">
        <v>42</v>
      </c>
      <c r="E9" s="8">
        <v>90</v>
      </c>
      <c r="F9" s="2">
        <v>88</v>
      </c>
      <c r="G9" s="2">
        <v>87</v>
      </c>
      <c r="H9" s="2">
        <f>SUM(E9:G9)</f>
        <v>265</v>
      </c>
      <c r="I9" s="21"/>
    </row>
    <row r="10" spans="1:9" s="2" customFormat="1" ht="23" customHeight="1">
      <c r="A10" s="4" t="s">
        <v>19</v>
      </c>
      <c r="B10" s="5" t="s">
        <v>20</v>
      </c>
      <c r="C10" s="4" t="s">
        <v>21</v>
      </c>
      <c r="D10" s="4" t="s">
        <v>22</v>
      </c>
      <c r="E10" s="8">
        <v>86</v>
      </c>
      <c r="F10" s="2">
        <v>90</v>
      </c>
      <c r="G10" s="2">
        <v>88</v>
      </c>
      <c r="H10" s="2">
        <f>SUM(E10:G10)</f>
        <v>264</v>
      </c>
      <c r="I10" s="21"/>
    </row>
    <row r="11" spans="1:9" s="2" customFormat="1" ht="23" customHeight="1">
      <c r="A11" s="4" t="s">
        <v>45</v>
      </c>
      <c r="B11" s="5"/>
      <c r="C11" s="4" t="s">
        <v>64</v>
      </c>
      <c r="D11" s="4" t="s">
        <v>65</v>
      </c>
      <c r="E11" s="8">
        <v>89</v>
      </c>
      <c r="F11" s="2">
        <v>90</v>
      </c>
      <c r="G11" s="2">
        <v>85</v>
      </c>
      <c r="H11" s="2">
        <v>264</v>
      </c>
      <c r="I11" s="21"/>
    </row>
    <row r="12" spans="1:9" s="2" customFormat="1" ht="23" customHeight="1">
      <c r="A12" s="4" t="s">
        <v>13</v>
      </c>
      <c r="B12" s="5"/>
      <c r="C12" s="4" t="s">
        <v>14</v>
      </c>
      <c r="D12" s="4" t="s">
        <v>15</v>
      </c>
      <c r="E12" s="8">
        <v>89</v>
      </c>
      <c r="F12" s="2">
        <v>88</v>
      </c>
      <c r="G12" s="2">
        <v>86</v>
      </c>
      <c r="H12" s="2">
        <f t="shared" ref="H12:H18" si="0">SUM(E12:G12)</f>
        <v>263</v>
      </c>
      <c r="I12" s="21"/>
    </row>
    <row r="13" spans="1:9" s="2" customFormat="1" ht="23" customHeight="1">
      <c r="A13" s="4" t="s">
        <v>28</v>
      </c>
      <c r="B13" s="5"/>
      <c r="C13" s="4" t="s">
        <v>40</v>
      </c>
      <c r="D13" s="4" t="s">
        <v>41</v>
      </c>
      <c r="E13" s="8">
        <v>90</v>
      </c>
      <c r="F13" s="2">
        <v>85</v>
      </c>
      <c r="G13" s="2">
        <v>88</v>
      </c>
      <c r="H13" s="2">
        <f t="shared" si="0"/>
        <v>263</v>
      </c>
      <c r="I13" s="21" t="s">
        <v>106</v>
      </c>
    </row>
    <row r="14" spans="1:9" s="2" customFormat="1" ht="23" customHeight="1">
      <c r="A14" s="4" t="s">
        <v>19</v>
      </c>
      <c r="B14" s="5"/>
      <c r="C14" s="4" t="s">
        <v>26</v>
      </c>
      <c r="D14" s="4" t="s">
        <v>27</v>
      </c>
      <c r="E14" s="8">
        <v>87</v>
      </c>
      <c r="F14" s="2">
        <v>87</v>
      </c>
      <c r="G14" s="2">
        <v>86</v>
      </c>
      <c r="H14" s="2">
        <f t="shared" si="0"/>
        <v>260</v>
      </c>
      <c r="I14" s="21"/>
    </row>
    <row r="15" spans="1:9" s="2" customFormat="1" ht="23" customHeight="1">
      <c r="A15" s="4" t="s">
        <v>45</v>
      </c>
      <c r="B15" s="5"/>
      <c r="C15" s="4" t="s">
        <v>63</v>
      </c>
      <c r="D15" s="4" t="s">
        <v>66</v>
      </c>
      <c r="E15" s="8">
        <v>92</v>
      </c>
      <c r="F15" s="2">
        <v>82</v>
      </c>
      <c r="G15" s="2">
        <v>86</v>
      </c>
      <c r="H15" s="2">
        <f t="shared" si="0"/>
        <v>260</v>
      </c>
      <c r="I15" s="21"/>
    </row>
    <row r="16" spans="1:9" s="2" customFormat="1" ht="23" customHeight="1">
      <c r="A16" s="4" t="s">
        <v>45</v>
      </c>
      <c r="B16" s="5"/>
      <c r="C16" s="4" t="s">
        <v>53</v>
      </c>
      <c r="D16" s="4" t="s">
        <v>57</v>
      </c>
      <c r="E16" s="8">
        <v>90</v>
      </c>
      <c r="F16" s="2">
        <v>88</v>
      </c>
      <c r="G16" s="2">
        <v>80</v>
      </c>
      <c r="H16" s="2">
        <f t="shared" si="0"/>
        <v>258</v>
      </c>
      <c r="I16" s="21"/>
    </row>
    <row r="17" spans="1:9" s="2" customFormat="1" ht="30" customHeight="1">
      <c r="A17" s="4" t="s">
        <v>45</v>
      </c>
      <c r="B17" s="5"/>
      <c r="C17" s="5" t="s">
        <v>61</v>
      </c>
      <c r="D17" s="5" t="s">
        <v>62</v>
      </c>
      <c r="E17" s="8">
        <v>89</v>
      </c>
      <c r="F17" s="2">
        <v>80</v>
      </c>
      <c r="G17" s="2">
        <v>89</v>
      </c>
      <c r="H17" s="2">
        <f t="shared" si="0"/>
        <v>258</v>
      </c>
      <c r="I17" s="21"/>
    </row>
    <row r="18" spans="1:9" ht="23" customHeight="1">
      <c r="A18" s="4" t="s">
        <v>86</v>
      </c>
      <c r="B18" s="5"/>
      <c r="C18" s="4" t="s">
        <v>87</v>
      </c>
      <c r="D18" s="4" t="s">
        <v>91</v>
      </c>
      <c r="E18" s="8">
        <v>87</v>
      </c>
      <c r="F18" s="2">
        <v>85</v>
      </c>
      <c r="G18" s="2">
        <v>86</v>
      </c>
      <c r="H18" s="2">
        <f t="shared" si="0"/>
        <v>258</v>
      </c>
      <c r="I18" s="22"/>
    </row>
    <row r="20" spans="1:9" s="2" customFormat="1" ht="23" customHeight="1">
      <c r="A20" s="4" t="s">
        <v>67</v>
      </c>
      <c r="B20" s="5" t="s">
        <v>81</v>
      </c>
      <c r="C20" s="4" t="s">
        <v>76</v>
      </c>
      <c r="D20" s="4" t="s">
        <v>82</v>
      </c>
      <c r="E20" s="8">
        <v>84</v>
      </c>
      <c r="F20" s="2">
        <v>90</v>
      </c>
      <c r="G20" s="2">
        <v>83</v>
      </c>
      <c r="H20" s="2">
        <f>SUM(E20:G20)</f>
        <v>257</v>
      </c>
      <c r="I20" s="21"/>
    </row>
    <row r="21" spans="1:9" s="2" customFormat="1" ht="23" customHeight="1">
      <c r="A21" s="4" t="s">
        <v>16</v>
      </c>
      <c r="B21" s="5"/>
      <c r="C21" s="4" t="s">
        <v>17</v>
      </c>
      <c r="D21" s="4" t="s">
        <v>18</v>
      </c>
      <c r="E21" s="8">
        <v>86</v>
      </c>
      <c r="F21" s="2">
        <v>86</v>
      </c>
      <c r="G21" s="2">
        <v>85</v>
      </c>
      <c r="H21" s="2">
        <f t="shared" ref="H21" si="1">SUM(E21:G21)</f>
        <v>257</v>
      </c>
      <c r="I21" s="21"/>
    </row>
    <row r="22" spans="1:9" s="2" customFormat="1" ht="23" customHeight="1">
      <c r="A22" s="4" t="s">
        <v>67</v>
      </c>
      <c r="B22" s="5" t="s">
        <v>71</v>
      </c>
      <c r="C22" s="4" t="s">
        <v>69</v>
      </c>
      <c r="D22" s="4" t="s">
        <v>72</v>
      </c>
      <c r="E22" s="8">
        <v>89</v>
      </c>
      <c r="F22" s="2">
        <v>83</v>
      </c>
      <c r="G22" s="2">
        <v>84</v>
      </c>
      <c r="H22" s="2">
        <f>SUM(E22:G22)</f>
        <v>256</v>
      </c>
      <c r="I22" s="21"/>
    </row>
    <row r="23" spans="1:9" s="2" customFormat="1" ht="23" customHeight="1">
      <c r="A23" s="4" t="s">
        <v>67</v>
      </c>
      <c r="B23" s="5" t="s">
        <v>78</v>
      </c>
      <c r="C23" s="4" t="s">
        <v>79</v>
      </c>
      <c r="D23" s="4" t="s">
        <v>80</v>
      </c>
      <c r="E23" s="8">
        <v>91</v>
      </c>
      <c r="F23" s="2">
        <v>80</v>
      </c>
      <c r="G23" s="2">
        <v>85</v>
      </c>
      <c r="H23" s="2">
        <f>SUM(E23:G23)</f>
        <v>256</v>
      </c>
      <c r="I23" s="21"/>
    </row>
    <row r="24" spans="1:9" s="2" customFormat="1" ht="23" customHeight="1">
      <c r="A24" s="4" t="s">
        <v>28</v>
      </c>
      <c r="B24" s="5"/>
      <c r="C24" s="4" t="s">
        <v>32</v>
      </c>
      <c r="D24" s="4" t="s">
        <v>33</v>
      </c>
      <c r="E24" s="8">
        <v>91</v>
      </c>
      <c r="F24" s="2">
        <v>80</v>
      </c>
      <c r="G24" s="2">
        <v>85</v>
      </c>
      <c r="H24" s="2">
        <f>SUM(E24:G24)</f>
        <v>256</v>
      </c>
      <c r="I24" s="21"/>
    </row>
    <row r="25" spans="1:9" s="2" customFormat="1" ht="23" customHeight="1">
      <c r="A25" s="4" t="s">
        <v>45</v>
      </c>
      <c r="B25" s="5" t="s">
        <v>58</v>
      </c>
      <c r="C25" s="4" t="s">
        <v>59</v>
      </c>
      <c r="D25" s="4" t="s">
        <v>60</v>
      </c>
      <c r="E25" s="8">
        <v>89</v>
      </c>
      <c r="F25" s="2">
        <v>82</v>
      </c>
      <c r="G25" s="2">
        <v>84</v>
      </c>
      <c r="H25" s="2">
        <f>SUM(E25:G25)</f>
        <v>255</v>
      </c>
      <c r="I25" s="21"/>
    </row>
    <row r="26" spans="1:9" s="2" customFormat="1" ht="23" customHeight="1">
      <c r="A26" s="4" t="s">
        <v>28</v>
      </c>
      <c r="B26" s="5"/>
      <c r="C26" s="4" t="s">
        <v>31</v>
      </c>
      <c r="D26" s="4" t="s">
        <v>43</v>
      </c>
      <c r="E26" s="8">
        <v>90</v>
      </c>
      <c r="F26" s="2">
        <v>85</v>
      </c>
      <c r="G26" s="2">
        <v>79</v>
      </c>
      <c r="H26" s="2">
        <v>254</v>
      </c>
      <c r="I26" s="21" t="s">
        <v>107</v>
      </c>
    </row>
    <row r="27" spans="1:9" s="2" customFormat="1" ht="23" customHeight="1">
      <c r="A27" s="4" t="s">
        <v>67</v>
      </c>
      <c r="B27" s="5"/>
      <c r="C27" s="4" t="s">
        <v>74</v>
      </c>
      <c r="D27" s="4" t="s">
        <v>75</v>
      </c>
      <c r="E27" s="8">
        <v>88</v>
      </c>
      <c r="F27" s="2">
        <v>90</v>
      </c>
      <c r="G27" s="2">
        <v>76</v>
      </c>
      <c r="H27" s="2">
        <f>SUM(E27:G27)</f>
        <v>254</v>
      </c>
      <c r="I27" s="21"/>
    </row>
    <row r="28" spans="1:9" s="2" customFormat="1" ht="23" customHeight="1">
      <c r="A28" s="4" t="s">
        <v>28</v>
      </c>
      <c r="B28" s="5"/>
      <c r="C28" s="4" t="s">
        <v>34</v>
      </c>
      <c r="D28" s="4" t="s">
        <v>44</v>
      </c>
      <c r="E28" s="8">
        <v>89</v>
      </c>
      <c r="F28" s="2">
        <v>86</v>
      </c>
      <c r="G28" s="2">
        <v>78</v>
      </c>
      <c r="H28" s="2">
        <v>253</v>
      </c>
      <c r="I28" s="21"/>
    </row>
    <row r="29" spans="1:9" s="2" customFormat="1" ht="23" customHeight="1">
      <c r="A29" s="4" t="s">
        <v>28</v>
      </c>
      <c r="B29" s="5"/>
      <c r="C29" s="4" t="s">
        <v>29</v>
      </c>
      <c r="D29" s="4" t="s">
        <v>30</v>
      </c>
      <c r="E29" s="8">
        <v>85</v>
      </c>
      <c r="F29" s="2">
        <v>85</v>
      </c>
      <c r="G29" s="2">
        <v>83</v>
      </c>
      <c r="H29" s="2">
        <v>253</v>
      </c>
      <c r="I29" s="21"/>
    </row>
    <row r="30" spans="1:9" s="2" customFormat="1" ht="23" customHeight="1">
      <c r="A30" s="4" t="s">
        <v>19</v>
      </c>
      <c r="B30" s="5" t="s">
        <v>23</v>
      </c>
      <c r="C30" s="4" t="s">
        <v>24</v>
      </c>
      <c r="D30" s="4" t="s">
        <v>25</v>
      </c>
      <c r="E30" s="8">
        <v>87</v>
      </c>
      <c r="F30" s="2">
        <v>86</v>
      </c>
      <c r="G30" s="2">
        <v>80</v>
      </c>
      <c r="H30" s="2">
        <f>SUM(E30:G30)</f>
        <v>253</v>
      </c>
      <c r="I30" s="21"/>
    </row>
    <row r="31" spans="1:9" s="2" customFormat="1" ht="23" customHeight="1">
      <c r="A31" s="4" t="s">
        <v>45</v>
      </c>
      <c r="B31" s="5"/>
      <c r="C31" s="4" t="s">
        <v>51</v>
      </c>
      <c r="D31" s="4" t="s">
        <v>56</v>
      </c>
      <c r="E31" s="8">
        <v>91</v>
      </c>
      <c r="F31" s="2">
        <v>81</v>
      </c>
      <c r="G31" s="2">
        <v>80</v>
      </c>
      <c r="H31" s="2">
        <f>SUM(E31:G31)</f>
        <v>252</v>
      </c>
      <c r="I31" s="21"/>
    </row>
    <row r="32" spans="1:9" s="2" customFormat="1" ht="23" customHeight="1">
      <c r="A32" s="4" t="s">
        <v>45</v>
      </c>
      <c r="B32" s="5"/>
      <c r="C32" s="4" t="s">
        <v>46</v>
      </c>
      <c r="D32" s="4" t="s">
        <v>47</v>
      </c>
      <c r="E32" s="8">
        <v>88</v>
      </c>
      <c r="F32" s="2">
        <v>83</v>
      </c>
      <c r="G32" s="2">
        <v>79</v>
      </c>
      <c r="H32" s="2">
        <f>SUM(E32:G32)</f>
        <v>250</v>
      </c>
      <c r="I32" s="21"/>
    </row>
    <row r="33" spans="1:9" s="2" customFormat="1" ht="23" customHeight="1">
      <c r="A33" s="4" t="s">
        <v>28</v>
      </c>
      <c r="B33" s="5"/>
      <c r="C33" s="4" t="s">
        <v>29</v>
      </c>
      <c r="D33" s="4" t="s">
        <v>39</v>
      </c>
      <c r="E33" s="8">
        <v>89</v>
      </c>
      <c r="F33" s="2">
        <v>80</v>
      </c>
      <c r="G33" s="2">
        <v>80</v>
      </c>
      <c r="H33" s="2">
        <f>SUM(E33:G33)</f>
        <v>249</v>
      </c>
      <c r="I33" s="21"/>
    </row>
    <row r="34" spans="1:9" ht="28" customHeight="1">
      <c r="A34" s="14" t="s">
        <v>5</v>
      </c>
      <c r="B34" s="15" t="s">
        <v>10</v>
      </c>
      <c r="C34" s="16" t="s">
        <v>11</v>
      </c>
      <c r="D34" s="16" t="s">
        <v>12</v>
      </c>
      <c r="E34" s="17">
        <v>86</v>
      </c>
      <c r="F34" s="13">
        <v>83</v>
      </c>
      <c r="G34" s="13">
        <v>80</v>
      </c>
      <c r="H34" s="13">
        <v>249</v>
      </c>
      <c r="I34" s="22"/>
    </row>
    <row r="35" spans="1:9" s="2" customFormat="1" ht="23" customHeight="1">
      <c r="A35" s="4" t="s">
        <v>28</v>
      </c>
      <c r="B35" s="5"/>
      <c r="C35" s="4" t="s">
        <v>34</v>
      </c>
      <c r="D35" s="4" t="s">
        <v>35</v>
      </c>
      <c r="E35" s="8">
        <v>86</v>
      </c>
      <c r="F35" s="2">
        <v>80</v>
      </c>
      <c r="G35" s="2">
        <v>83</v>
      </c>
      <c r="H35" s="2">
        <f t="shared" ref="H35:H39" si="2">SUM(E35:G35)</f>
        <v>249</v>
      </c>
      <c r="I35" s="21"/>
    </row>
    <row r="36" spans="1:9" s="2" customFormat="1" ht="23" customHeight="1">
      <c r="A36" s="4" t="s">
        <v>28</v>
      </c>
      <c r="B36" s="5"/>
      <c r="C36" s="4"/>
      <c r="D36" s="4" t="s">
        <v>38</v>
      </c>
      <c r="E36" s="8">
        <v>85</v>
      </c>
      <c r="F36" s="2">
        <v>83</v>
      </c>
      <c r="G36" s="2">
        <v>80</v>
      </c>
      <c r="H36" s="2">
        <f t="shared" si="2"/>
        <v>248</v>
      </c>
      <c r="I36" s="21"/>
    </row>
    <row r="37" spans="1:9" s="2" customFormat="1" ht="33.75" customHeight="1">
      <c r="A37" s="4" t="s">
        <v>67</v>
      </c>
      <c r="B37" s="5" t="s">
        <v>68</v>
      </c>
      <c r="C37" s="4" t="s">
        <v>69</v>
      </c>
      <c r="D37" s="4" t="s">
        <v>70</v>
      </c>
      <c r="E37" s="8">
        <v>85</v>
      </c>
      <c r="F37" s="2">
        <v>80</v>
      </c>
      <c r="G37" s="2">
        <v>83</v>
      </c>
      <c r="H37" s="2">
        <f t="shared" si="2"/>
        <v>248</v>
      </c>
      <c r="I37" s="21"/>
    </row>
    <row r="38" spans="1:9" s="2" customFormat="1" ht="23" customHeight="1">
      <c r="A38" s="4" t="s">
        <v>45</v>
      </c>
      <c r="B38" s="5"/>
      <c r="C38" s="4" t="s">
        <v>54</v>
      </c>
      <c r="D38" s="4" t="s">
        <v>55</v>
      </c>
      <c r="E38" s="8">
        <v>85</v>
      </c>
      <c r="F38" s="2">
        <v>82</v>
      </c>
      <c r="G38" s="2">
        <v>80</v>
      </c>
      <c r="H38" s="2">
        <f t="shared" si="2"/>
        <v>247</v>
      </c>
      <c r="I38" s="21"/>
    </row>
    <row r="39" spans="1:9" ht="23" customHeight="1">
      <c r="A39" s="4" t="s">
        <v>86</v>
      </c>
      <c r="B39" s="5" t="s">
        <v>89</v>
      </c>
      <c r="C39" s="4" t="s">
        <v>88</v>
      </c>
      <c r="D39" s="4" t="s">
        <v>90</v>
      </c>
      <c r="E39" s="8">
        <v>82</v>
      </c>
      <c r="F39" s="2">
        <v>85</v>
      </c>
      <c r="G39" s="2">
        <v>80</v>
      </c>
      <c r="H39" s="2">
        <f t="shared" si="2"/>
        <v>247</v>
      </c>
      <c r="I39" s="22"/>
    </row>
  </sheetData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J17" sqref="J17"/>
    </sheetView>
  </sheetViews>
  <sheetFormatPr baseColWidth="10" defaultRowHeight="28" customHeight="1" x14ac:dyDescent="0"/>
  <cols>
    <col min="1" max="1" width="32.1640625" customWidth="1"/>
    <col min="2" max="2" width="21.83203125" customWidth="1"/>
  </cols>
  <sheetData>
    <row r="1" spans="1:3" s="22" customFormat="1" ht="28" customHeight="1">
      <c r="A1" s="22" t="s">
        <v>94</v>
      </c>
    </row>
    <row r="2" spans="1:3" ht="28" customHeight="1">
      <c r="A2" s="4" t="s">
        <v>83</v>
      </c>
      <c r="B2" s="4" t="s">
        <v>84</v>
      </c>
      <c r="C2" s="4" t="s">
        <v>85</v>
      </c>
    </row>
    <row r="3" spans="1:3" ht="28" customHeight="1">
      <c r="A3" s="18" t="s">
        <v>97</v>
      </c>
      <c r="B3" s="4" t="s">
        <v>100</v>
      </c>
      <c r="C3" s="4" t="s">
        <v>101</v>
      </c>
    </row>
    <row r="4" spans="1:3" ht="28" customHeight="1">
      <c r="A4" s="4" t="s">
        <v>16</v>
      </c>
      <c r="B4" s="4" t="s">
        <v>17</v>
      </c>
      <c r="C4" s="4" t="s">
        <v>18</v>
      </c>
    </row>
    <row r="5" spans="1:3" ht="28" customHeight="1">
      <c r="A5" s="4" t="s">
        <v>13</v>
      </c>
      <c r="B5" s="4" t="s">
        <v>14</v>
      </c>
      <c r="C5" s="4" t="s">
        <v>15</v>
      </c>
    </row>
    <row r="6" spans="1:3" ht="28" customHeight="1">
      <c r="A6" s="4" t="s">
        <v>86</v>
      </c>
      <c r="B6" s="4" t="s">
        <v>87</v>
      </c>
      <c r="C6" s="4" t="s">
        <v>102</v>
      </c>
    </row>
    <row r="7" spans="1:3" s="22" customFormat="1" ht="28" customHeight="1">
      <c r="A7" s="22" t="s">
        <v>95</v>
      </c>
    </row>
    <row r="8" spans="1:3" ht="28" customHeight="1">
      <c r="A8" s="4" t="s">
        <v>45</v>
      </c>
      <c r="B8" s="4" t="s">
        <v>51</v>
      </c>
      <c r="C8" s="4" t="s">
        <v>56</v>
      </c>
    </row>
    <row r="9" spans="1:3" ht="28" customHeight="1">
      <c r="A9" s="4" t="s">
        <v>28</v>
      </c>
      <c r="B9" s="4" t="s">
        <v>29</v>
      </c>
      <c r="C9" s="4" t="s">
        <v>103</v>
      </c>
    </row>
    <row r="10" spans="1:3" ht="28" customHeight="1">
      <c r="A10" s="4" t="s">
        <v>5</v>
      </c>
      <c r="B10" s="4" t="s">
        <v>98</v>
      </c>
      <c r="C10" s="4" t="s">
        <v>99</v>
      </c>
    </row>
    <row r="11" spans="1:3" ht="28" customHeight="1">
      <c r="A11" s="4" t="s">
        <v>19</v>
      </c>
      <c r="B11" s="4" t="s">
        <v>24</v>
      </c>
      <c r="C11" s="4" t="s">
        <v>104</v>
      </c>
    </row>
    <row r="12" spans="1:3" ht="28" customHeight="1">
      <c r="A12" s="4" t="s">
        <v>67</v>
      </c>
      <c r="B12" s="4" t="s">
        <v>73</v>
      </c>
      <c r="C12" s="4" t="s">
        <v>77</v>
      </c>
    </row>
    <row r="13" spans="1:3" s="22" customFormat="1" ht="28" customHeight="1">
      <c r="A13" s="22" t="s">
        <v>96</v>
      </c>
    </row>
    <row r="14" spans="1:3" ht="28" customHeight="1">
      <c r="A14" s="4" t="s">
        <v>45</v>
      </c>
    </row>
    <row r="15" spans="1:3" ht="28" customHeight="1">
      <c r="A15" s="4" t="s">
        <v>28</v>
      </c>
    </row>
    <row r="16" spans="1:3" ht="28" customHeight="1">
      <c r="A16" s="4" t="s">
        <v>5</v>
      </c>
    </row>
  </sheetData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丹宇 刘</dc:creator>
  <cp:lastModifiedBy>丹宇 刘</cp:lastModifiedBy>
  <cp:lastPrinted>2016-05-30T01:39:54Z</cp:lastPrinted>
  <dcterms:created xsi:type="dcterms:W3CDTF">2016-05-05T14:01:00Z</dcterms:created>
  <dcterms:modified xsi:type="dcterms:W3CDTF">2016-06-06T02:06:34Z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